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附属資料1配置計画" sheetId="1" r:id="rId1"/>
    <sheet name="附属資料2収支計画" sheetId="2" r:id="rId2"/>
  </sheets>
  <definedNames>
    <definedName name="_xlnm.Print_Area" localSheetId="0">'附属資料1配置計画'!$B$1:$K$43</definedName>
    <definedName name="_xlnm.Print_Area" localSheetId="1">'附属資料2収支計画'!$B$1:$K$30</definedName>
  </definedNames>
  <calcPr fullCalcOnLoad="1"/>
</workbook>
</file>

<file path=xl/sharedStrings.xml><?xml version="1.0" encoding="utf-8"?>
<sst xmlns="http://schemas.openxmlformats.org/spreadsheetml/2006/main" count="85" uniqueCount="71">
  <si>
    <t>予定している配置計画</t>
  </si>
  <si>
    <t>組織内転任</t>
  </si>
  <si>
    <t>県職員引継</t>
  </si>
  <si>
    <t>再就職</t>
  </si>
  <si>
    <t>新規採用</t>
  </si>
  <si>
    <t>非常勤職員</t>
  </si>
  <si>
    <t>備考</t>
  </si>
  <si>
    <t>医師計</t>
  </si>
  <si>
    <t>副院長</t>
  </si>
  <si>
    <t>部科長</t>
  </si>
  <si>
    <t>その他</t>
  </si>
  <si>
    <t>看護師計</t>
  </si>
  <si>
    <t>看護部長</t>
  </si>
  <si>
    <t>看護長</t>
  </si>
  <si>
    <t>看護補助者計</t>
  </si>
  <si>
    <t>薬剤師計</t>
  </si>
  <si>
    <t>放射線技師</t>
  </si>
  <si>
    <t>臨床検査技師計</t>
  </si>
  <si>
    <t>理学療法士計</t>
  </si>
  <si>
    <t>事務職計</t>
  </si>
  <si>
    <t>事務部長</t>
  </si>
  <si>
    <t>技術職計</t>
  </si>
  <si>
    <t>施設管理</t>
  </si>
  <si>
    <t>（単位：人）</t>
  </si>
  <si>
    <t>職　員　配　置　計　画　書</t>
  </si>
  <si>
    <t>その他計</t>
  </si>
  <si>
    <t>院　長</t>
  </si>
  <si>
    <t>病　棟</t>
  </si>
  <si>
    <t>課　長</t>
  </si>
  <si>
    <t>課　員</t>
  </si>
  <si>
    <t>調　理</t>
  </si>
  <si>
    <t>派　遣</t>
  </si>
  <si>
    <t>小　計</t>
  </si>
  <si>
    <t>合　計</t>
  </si>
  <si>
    <t>総　計</t>
  </si>
  <si>
    <t>収　　支　　計　　画　　書</t>
  </si>
  <si>
    <t>H22</t>
  </si>
  <si>
    <t>H23</t>
  </si>
  <si>
    <t>H24</t>
  </si>
  <si>
    <t>H25</t>
  </si>
  <si>
    <t>H26</t>
  </si>
  <si>
    <t>積算根拠・考え方</t>
  </si>
  <si>
    <t>１ 総収益</t>
  </si>
  <si>
    <t>(1)医業収益</t>
  </si>
  <si>
    <t>①入院収益</t>
  </si>
  <si>
    <t>1日当たり延患者数(人)</t>
  </si>
  <si>
    <t>病床数</t>
  </si>
  <si>
    <t>病床利用率(％)</t>
  </si>
  <si>
    <t>診療単価(円)</t>
  </si>
  <si>
    <t>②外来収益</t>
  </si>
  <si>
    <t>1日当たり患者数(人)</t>
  </si>
  <si>
    <t>③その他医業収益</t>
  </si>
  <si>
    <t>(2)医業外収益</t>
  </si>
  <si>
    <t>(3）特別利益</t>
  </si>
  <si>
    <t>２ 総費用</t>
  </si>
  <si>
    <t>(4)医業費用</t>
  </si>
  <si>
    <t>④材料費</t>
  </si>
  <si>
    <t>⑤給与費</t>
  </si>
  <si>
    <t>⑥減価償却費</t>
  </si>
  <si>
    <t>⑦その他経費</t>
  </si>
  <si>
    <t>(5)医業外費用</t>
  </si>
  <si>
    <t>(6)特別損失</t>
  </si>
  <si>
    <t>３ 医業損益(1)-(4)</t>
  </si>
  <si>
    <t>４ 医業収支比率(1)/(4)</t>
  </si>
  <si>
    <t>５ 経常損益(1)+(2)-(4）-(5)</t>
  </si>
  <si>
    <t>６ 経常収支比率｛(1)+(2)｝/｛(4)+(5)｝</t>
  </si>
  <si>
    <t>７ 償却前損益⑥+５</t>
  </si>
  <si>
    <t>（付属資料１）</t>
  </si>
  <si>
    <t>（付属資料２）</t>
  </si>
  <si>
    <t>（単位：千円）</t>
  </si>
  <si>
    <t>常　勤　職　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</si>
</sst>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0" fontId="2" fillId="0" borderId="3" xfId="0" applyFont="1" applyBorder="1" applyAlignment="1">
      <alignment vertical="center" shrinkToFit="1"/>
    </xf>
    <xf numFmtId="38" fontId="2" fillId="0" borderId="6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76" fontId="2" fillId="0" borderId="1" xfId="16" applyNumberFormat="1" applyFont="1" applyBorder="1" applyAlignment="1">
      <alignment vertical="center"/>
    </xf>
    <xf numFmtId="176" fontId="2" fillId="0" borderId="2" xfId="16" applyNumberFormat="1" applyFont="1" applyBorder="1" applyAlignment="1">
      <alignment vertical="center"/>
    </xf>
    <xf numFmtId="176" fontId="2" fillId="0" borderId="9" xfId="16" applyNumberFormat="1" applyFont="1" applyBorder="1" applyAlignment="1">
      <alignment vertical="center"/>
    </xf>
    <xf numFmtId="40" fontId="2" fillId="0" borderId="1" xfId="16" applyNumberFormat="1" applyFont="1" applyBorder="1" applyAlignment="1">
      <alignment vertical="center"/>
    </xf>
    <xf numFmtId="40" fontId="2" fillId="0" borderId="2" xfId="16" applyNumberFormat="1" applyFont="1" applyBorder="1" applyAlignment="1">
      <alignment vertical="center"/>
    </xf>
    <xf numFmtId="40" fontId="2" fillId="0" borderId="9" xfId="16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38" fontId="2" fillId="3" borderId="1" xfId="16" applyFont="1" applyFill="1" applyBorder="1" applyAlignment="1">
      <alignment vertical="center"/>
    </xf>
    <xf numFmtId="38" fontId="2" fillId="3" borderId="2" xfId="16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2" fillId="2" borderId="12" xfId="16" applyFont="1" applyFill="1" applyBorder="1" applyAlignment="1">
      <alignment vertical="center"/>
    </xf>
    <xf numFmtId="38" fontId="2" fillId="2" borderId="13" xfId="16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38" fontId="2" fillId="4" borderId="1" xfId="16" applyFont="1" applyFill="1" applyBorder="1" applyAlignment="1">
      <alignment vertical="center"/>
    </xf>
    <xf numFmtId="38" fontId="2" fillId="4" borderId="2" xfId="16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5" borderId="10" xfId="0" applyFont="1" applyFill="1" applyBorder="1" applyAlignment="1">
      <alignment vertical="center"/>
    </xf>
    <xf numFmtId="0" fontId="2" fillId="5" borderId="11" xfId="0" applyFont="1" applyFill="1" applyBorder="1" applyAlignment="1">
      <alignment vertical="center"/>
    </xf>
    <xf numFmtId="38" fontId="2" fillId="5" borderId="1" xfId="16" applyFont="1" applyFill="1" applyBorder="1" applyAlignment="1">
      <alignment vertical="center"/>
    </xf>
    <xf numFmtId="38" fontId="2" fillId="5" borderId="2" xfId="16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5" borderId="13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1"/>
  <sheetViews>
    <sheetView showZeros="0" tabSelected="1" zoomScale="85" zoomScaleNormal="85" workbookViewId="0" topLeftCell="A1">
      <pane ySplit="7" topLeftCell="BM8" activePane="bottomLeft" state="frozen"/>
      <selection pane="topLeft" activeCell="A1" sqref="A1"/>
      <selection pane="bottomLeft" activeCell="M7" sqref="M7"/>
    </sheetView>
  </sheetViews>
  <sheetFormatPr defaultColWidth="9.00390625" defaultRowHeight="13.5"/>
  <cols>
    <col min="1" max="1" width="2.625" style="71" customWidth="1"/>
    <col min="2" max="2" width="3.625" style="71" customWidth="1"/>
    <col min="3" max="3" width="7.625" style="71" bestFit="1" customWidth="1"/>
    <col min="4" max="4" width="9.125" style="71" bestFit="1" customWidth="1"/>
    <col min="5" max="6" width="9.375" style="71" customWidth="1"/>
    <col min="7" max="7" width="8.25390625" style="71" customWidth="1"/>
    <col min="8" max="8" width="9.375" style="71" customWidth="1"/>
    <col min="9" max="9" width="9.125" style="71" bestFit="1" customWidth="1"/>
    <col min="10" max="10" width="9.375" style="71" customWidth="1"/>
    <col min="11" max="11" width="10.875" style="71" bestFit="1" customWidth="1"/>
    <col min="12" max="16384" width="9.00390625" style="71" customWidth="1"/>
  </cols>
  <sheetData>
    <row r="1" spans="3:11" ht="13.5" customHeight="1">
      <c r="C1" s="72"/>
      <c r="J1" s="73" t="s">
        <v>67</v>
      </c>
      <c r="K1" s="73"/>
    </row>
    <row r="2" spans="2:11" ht="13.5">
      <c r="B2" s="74" t="s">
        <v>24</v>
      </c>
      <c r="C2" s="74"/>
      <c r="D2" s="74"/>
      <c r="E2" s="74"/>
      <c r="F2" s="74"/>
      <c r="G2" s="74"/>
      <c r="H2" s="74"/>
      <c r="I2" s="74"/>
      <c r="J2" s="74"/>
      <c r="K2" s="74"/>
    </row>
    <row r="3" ht="11.25">
      <c r="K3" s="75" t="s">
        <v>23</v>
      </c>
    </row>
    <row r="4" spans="2:11" ht="11.25">
      <c r="B4" s="76"/>
      <c r="C4" s="76"/>
      <c r="D4" s="77" t="s">
        <v>0</v>
      </c>
      <c r="E4" s="78"/>
      <c r="F4" s="78"/>
      <c r="G4" s="78"/>
      <c r="H4" s="78"/>
      <c r="I4" s="78"/>
      <c r="J4" s="78" t="s">
        <v>33</v>
      </c>
      <c r="K4" s="78" t="s">
        <v>6</v>
      </c>
    </row>
    <row r="5" spans="2:11" ht="11.25">
      <c r="B5" s="76"/>
      <c r="C5" s="76"/>
      <c r="D5" s="77" t="s">
        <v>70</v>
      </c>
      <c r="E5" s="78"/>
      <c r="F5" s="78"/>
      <c r="G5" s="78"/>
      <c r="H5" s="78"/>
      <c r="I5" s="78" t="s">
        <v>5</v>
      </c>
      <c r="J5" s="78"/>
      <c r="K5" s="78"/>
    </row>
    <row r="6" spans="2:11" ht="11.25">
      <c r="B6" s="76"/>
      <c r="C6" s="76"/>
      <c r="D6" s="77" t="s">
        <v>1</v>
      </c>
      <c r="E6" s="78" t="s">
        <v>2</v>
      </c>
      <c r="F6" s="78"/>
      <c r="G6" s="78" t="s">
        <v>4</v>
      </c>
      <c r="H6" s="78" t="s">
        <v>32</v>
      </c>
      <c r="I6" s="78"/>
      <c r="J6" s="78"/>
      <c r="K6" s="78"/>
    </row>
    <row r="7" spans="2:11" ht="11.25">
      <c r="B7" s="76"/>
      <c r="C7" s="76"/>
      <c r="D7" s="77"/>
      <c r="E7" s="79" t="s">
        <v>3</v>
      </c>
      <c r="F7" s="79" t="s">
        <v>31</v>
      </c>
      <c r="G7" s="78"/>
      <c r="H7" s="78"/>
      <c r="I7" s="78"/>
      <c r="J7" s="78"/>
      <c r="K7" s="78"/>
    </row>
    <row r="8" spans="2:11" ht="19.5" customHeight="1">
      <c r="B8" s="80" t="s">
        <v>7</v>
      </c>
      <c r="C8" s="81"/>
      <c r="D8" s="82">
        <f>SUM(D9:D12)</f>
        <v>0</v>
      </c>
      <c r="E8" s="83">
        <f>SUM(E9:E12)</f>
        <v>0</v>
      </c>
      <c r="F8" s="83">
        <f>SUM(F9:F12)</f>
        <v>0</v>
      </c>
      <c r="G8" s="83">
        <f>SUM(G9:G12)</f>
        <v>0</v>
      </c>
      <c r="H8" s="83">
        <f>SUM(D8:G8)</f>
        <v>0</v>
      </c>
      <c r="I8" s="83"/>
      <c r="J8" s="83">
        <f>H8+I8</f>
        <v>0</v>
      </c>
      <c r="K8" s="83"/>
    </row>
    <row r="9" spans="2:11" ht="19.5" customHeight="1">
      <c r="B9" s="84"/>
      <c r="C9" s="85" t="s">
        <v>26</v>
      </c>
      <c r="D9" s="86"/>
      <c r="E9" s="85"/>
      <c r="F9" s="85"/>
      <c r="G9" s="85"/>
      <c r="H9" s="85">
        <f aca="true" t="shared" si="0" ref="H9:H42">SUM(D9:G9)</f>
        <v>0</v>
      </c>
      <c r="I9" s="85"/>
      <c r="J9" s="85">
        <f aca="true" t="shared" si="1" ref="J9:J43">H9+I9</f>
        <v>0</v>
      </c>
      <c r="K9" s="85"/>
    </row>
    <row r="10" spans="2:11" ht="19.5" customHeight="1">
      <c r="B10" s="84"/>
      <c r="C10" s="87" t="s">
        <v>8</v>
      </c>
      <c r="D10" s="88"/>
      <c r="E10" s="87"/>
      <c r="F10" s="87"/>
      <c r="G10" s="87"/>
      <c r="H10" s="87">
        <f t="shared" si="0"/>
        <v>0</v>
      </c>
      <c r="I10" s="87"/>
      <c r="J10" s="87">
        <f t="shared" si="1"/>
        <v>0</v>
      </c>
      <c r="K10" s="87"/>
    </row>
    <row r="11" spans="2:11" ht="19.5" customHeight="1">
      <c r="B11" s="84"/>
      <c r="C11" s="87" t="s">
        <v>9</v>
      </c>
      <c r="D11" s="88"/>
      <c r="E11" s="87"/>
      <c r="F11" s="87"/>
      <c r="G11" s="87"/>
      <c r="H11" s="87">
        <f t="shared" si="0"/>
        <v>0</v>
      </c>
      <c r="I11" s="87"/>
      <c r="J11" s="87">
        <f t="shared" si="1"/>
        <v>0</v>
      </c>
      <c r="K11" s="87"/>
    </row>
    <row r="12" spans="2:11" ht="19.5" customHeight="1">
      <c r="B12" s="89"/>
      <c r="C12" s="90" t="s">
        <v>10</v>
      </c>
      <c r="D12" s="91"/>
      <c r="E12" s="90"/>
      <c r="F12" s="90"/>
      <c r="G12" s="90"/>
      <c r="H12" s="90">
        <f t="shared" si="0"/>
        <v>0</v>
      </c>
      <c r="I12" s="90"/>
      <c r="J12" s="90">
        <f t="shared" si="1"/>
        <v>0</v>
      </c>
      <c r="K12" s="90"/>
    </row>
    <row r="13" spans="2:11" ht="19.5" customHeight="1">
      <c r="B13" s="80" t="s">
        <v>11</v>
      </c>
      <c r="C13" s="92"/>
      <c r="D13" s="82">
        <f>SUM(D14:D16)</f>
        <v>0</v>
      </c>
      <c r="E13" s="83">
        <f>SUM(E14:E16)</f>
        <v>0</v>
      </c>
      <c r="F13" s="83">
        <f>SUM(F14:F16)</f>
        <v>0</v>
      </c>
      <c r="G13" s="83">
        <f>SUM(G14:G16)</f>
        <v>0</v>
      </c>
      <c r="H13" s="83">
        <f t="shared" si="0"/>
        <v>0</v>
      </c>
      <c r="I13" s="83"/>
      <c r="J13" s="83">
        <f t="shared" si="1"/>
        <v>0</v>
      </c>
      <c r="K13" s="83"/>
    </row>
    <row r="14" spans="2:11" ht="19.5" customHeight="1">
      <c r="B14" s="84"/>
      <c r="C14" s="85" t="s">
        <v>12</v>
      </c>
      <c r="D14" s="86"/>
      <c r="E14" s="85"/>
      <c r="F14" s="85"/>
      <c r="G14" s="85"/>
      <c r="H14" s="85">
        <f t="shared" si="0"/>
        <v>0</v>
      </c>
      <c r="I14" s="85"/>
      <c r="J14" s="85">
        <f t="shared" si="1"/>
        <v>0</v>
      </c>
      <c r="K14" s="85"/>
    </row>
    <row r="15" spans="2:11" ht="19.5" customHeight="1">
      <c r="B15" s="84"/>
      <c r="C15" s="87" t="s">
        <v>13</v>
      </c>
      <c r="D15" s="88"/>
      <c r="E15" s="87"/>
      <c r="F15" s="87"/>
      <c r="G15" s="87"/>
      <c r="H15" s="87">
        <f t="shared" si="0"/>
        <v>0</v>
      </c>
      <c r="I15" s="87"/>
      <c r="J15" s="87">
        <f t="shared" si="1"/>
        <v>0</v>
      </c>
      <c r="K15" s="87"/>
    </row>
    <row r="16" spans="2:11" ht="19.5" customHeight="1">
      <c r="B16" s="89"/>
      <c r="C16" s="90" t="s">
        <v>10</v>
      </c>
      <c r="D16" s="91"/>
      <c r="E16" s="90"/>
      <c r="F16" s="90"/>
      <c r="G16" s="90"/>
      <c r="H16" s="90">
        <f t="shared" si="0"/>
        <v>0</v>
      </c>
      <c r="I16" s="90"/>
      <c r="J16" s="90">
        <f t="shared" si="1"/>
        <v>0</v>
      </c>
      <c r="K16" s="90"/>
    </row>
    <row r="17" spans="2:11" ht="19.5" customHeight="1">
      <c r="B17" s="80" t="s">
        <v>14</v>
      </c>
      <c r="C17" s="92"/>
      <c r="D17" s="82">
        <f>SUM(D18:D19)</f>
        <v>0</v>
      </c>
      <c r="E17" s="83">
        <f>SUM(E18:E19)</f>
        <v>0</v>
      </c>
      <c r="F17" s="83">
        <f>SUM(F18:F19)</f>
        <v>0</v>
      </c>
      <c r="G17" s="83">
        <f>SUM(G18:G19)</f>
        <v>0</v>
      </c>
      <c r="H17" s="83">
        <f t="shared" si="0"/>
        <v>0</v>
      </c>
      <c r="I17" s="83"/>
      <c r="J17" s="83">
        <f t="shared" si="1"/>
        <v>0</v>
      </c>
      <c r="K17" s="83"/>
    </row>
    <row r="18" spans="2:11" ht="19.5" customHeight="1">
      <c r="B18" s="84"/>
      <c r="C18" s="85" t="s">
        <v>27</v>
      </c>
      <c r="D18" s="86"/>
      <c r="E18" s="85"/>
      <c r="F18" s="85"/>
      <c r="G18" s="85"/>
      <c r="H18" s="85">
        <f t="shared" si="0"/>
        <v>0</v>
      </c>
      <c r="I18" s="85"/>
      <c r="J18" s="85">
        <f t="shared" si="1"/>
        <v>0</v>
      </c>
      <c r="K18" s="85"/>
    </row>
    <row r="19" spans="2:11" ht="19.5" customHeight="1">
      <c r="B19" s="89"/>
      <c r="C19" s="90" t="s">
        <v>10</v>
      </c>
      <c r="D19" s="91"/>
      <c r="E19" s="90"/>
      <c r="F19" s="90"/>
      <c r="G19" s="90"/>
      <c r="H19" s="90">
        <f t="shared" si="0"/>
        <v>0</v>
      </c>
      <c r="I19" s="90"/>
      <c r="J19" s="90">
        <f t="shared" si="1"/>
        <v>0</v>
      </c>
      <c r="K19" s="90"/>
    </row>
    <row r="20" spans="2:11" ht="19.5" customHeight="1">
      <c r="B20" s="80" t="s">
        <v>15</v>
      </c>
      <c r="C20" s="92"/>
      <c r="D20" s="82">
        <f>SUM(D21:D22)</f>
        <v>0</v>
      </c>
      <c r="E20" s="83">
        <f>SUM(E21:E22)</f>
        <v>0</v>
      </c>
      <c r="F20" s="83">
        <f>SUM(F21:F22)</f>
        <v>0</v>
      </c>
      <c r="G20" s="83">
        <f>SUM(G21:G22)</f>
        <v>0</v>
      </c>
      <c r="H20" s="83">
        <f t="shared" si="0"/>
        <v>0</v>
      </c>
      <c r="I20" s="83"/>
      <c r="J20" s="83">
        <f t="shared" si="1"/>
        <v>0</v>
      </c>
      <c r="K20" s="83"/>
    </row>
    <row r="21" spans="2:11" ht="19.5" customHeight="1">
      <c r="B21" s="84"/>
      <c r="C21" s="85" t="s">
        <v>9</v>
      </c>
      <c r="D21" s="86"/>
      <c r="E21" s="85"/>
      <c r="F21" s="85"/>
      <c r="G21" s="85"/>
      <c r="H21" s="85">
        <f t="shared" si="0"/>
        <v>0</v>
      </c>
      <c r="I21" s="85"/>
      <c r="J21" s="85">
        <f t="shared" si="1"/>
        <v>0</v>
      </c>
      <c r="K21" s="85"/>
    </row>
    <row r="22" spans="2:11" ht="19.5" customHeight="1">
      <c r="B22" s="89"/>
      <c r="C22" s="90" t="s">
        <v>10</v>
      </c>
      <c r="D22" s="91"/>
      <c r="E22" s="90"/>
      <c r="F22" s="90"/>
      <c r="G22" s="90"/>
      <c r="H22" s="90">
        <f t="shared" si="0"/>
        <v>0</v>
      </c>
      <c r="I22" s="90"/>
      <c r="J22" s="90">
        <f t="shared" si="1"/>
        <v>0</v>
      </c>
      <c r="K22" s="90"/>
    </row>
    <row r="23" spans="2:11" ht="19.5" customHeight="1">
      <c r="B23" s="80" t="s">
        <v>16</v>
      </c>
      <c r="C23" s="92"/>
      <c r="D23" s="82">
        <f>SUM(D24:D25)</f>
        <v>0</v>
      </c>
      <c r="E23" s="83">
        <f>SUM(E24:E25)</f>
        <v>0</v>
      </c>
      <c r="F23" s="83">
        <f>SUM(F24:F25)</f>
        <v>0</v>
      </c>
      <c r="G23" s="83">
        <f>SUM(G24:G25)</f>
        <v>0</v>
      </c>
      <c r="H23" s="83">
        <f t="shared" si="0"/>
        <v>0</v>
      </c>
      <c r="I23" s="83"/>
      <c r="J23" s="83">
        <f t="shared" si="1"/>
        <v>0</v>
      </c>
      <c r="K23" s="83"/>
    </row>
    <row r="24" spans="2:11" ht="19.5" customHeight="1">
      <c r="B24" s="84"/>
      <c r="C24" s="85" t="s">
        <v>9</v>
      </c>
      <c r="D24" s="86"/>
      <c r="E24" s="85"/>
      <c r="F24" s="85"/>
      <c r="G24" s="85"/>
      <c r="H24" s="85">
        <f t="shared" si="0"/>
        <v>0</v>
      </c>
      <c r="I24" s="85"/>
      <c r="J24" s="85">
        <f t="shared" si="1"/>
        <v>0</v>
      </c>
      <c r="K24" s="85"/>
    </row>
    <row r="25" spans="2:11" ht="19.5" customHeight="1">
      <c r="B25" s="89"/>
      <c r="C25" s="90" t="s">
        <v>10</v>
      </c>
      <c r="D25" s="91"/>
      <c r="E25" s="90"/>
      <c r="F25" s="90"/>
      <c r="G25" s="90"/>
      <c r="H25" s="90">
        <f t="shared" si="0"/>
        <v>0</v>
      </c>
      <c r="I25" s="90"/>
      <c r="J25" s="90">
        <f t="shared" si="1"/>
        <v>0</v>
      </c>
      <c r="K25" s="90"/>
    </row>
    <row r="26" spans="2:11" ht="19.5" customHeight="1">
      <c r="B26" s="93" t="s">
        <v>17</v>
      </c>
      <c r="C26" s="94"/>
      <c r="D26" s="82">
        <f>SUM(D27:D28)</f>
        <v>0</v>
      </c>
      <c r="E26" s="83">
        <f>SUM(E27:E28)</f>
        <v>0</v>
      </c>
      <c r="F26" s="83">
        <f>SUM(F27:F28)</f>
        <v>0</v>
      </c>
      <c r="G26" s="83">
        <f>SUM(G27:G28)</f>
        <v>0</v>
      </c>
      <c r="H26" s="83">
        <f t="shared" si="0"/>
        <v>0</v>
      </c>
      <c r="I26" s="83"/>
      <c r="J26" s="83">
        <f t="shared" si="1"/>
        <v>0</v>
      </c>
      <c r="K26" s="83"/>
    </row>
    <row r="27" spans="2:11" ht="19.5" customHeight="1">
      <c r="B27" s="84"/>
      <c r="C27" s="85" t="s">
        <v>9</v>
      </c>
      <c r="D27" s="86"/>
      <c r="E27" s="85"/>
      <c r="F27" s="85"/>
      <c r="G27" s="85"/>
      <c r="H27" s="85">
        <f t="shared" si="0"/>
        <v>0</v>
      </c>
      <c r="I27" s="85"/>
      <c r="J27" s="85">
        <f t="shared" si="1"/>
        <v>0</v>
      </c>
      <c r="K27" s="85"/>
    </row>
    <row r="28" spans="2:11" ht="19.5" customHeight="1">
      <c r="B28" s="89"/>
      <c r="C28" s="90" t="s">
        <v>10</v>
      </c>
      <c r="D28" s="91"/>
      <c r="E28" s="90"/>
      <c r="F28" s="90"/>
      <c r="G28" s="90"/>
      <c r="H28" s="90">
        <f t="shared" si="0"/>
        <v>0</v>
      </c>
      <c r="I28" s="90"/>
      <c r="J28" s="90">
        <f t="shared" si="1"/>
        <v>0</v>
      </c>
      <c r="K28" s="90"/>
    </row>
    <row r="29" spans="2:11" ht="19.5" customHeight="1">
      <c r="B29" s="80" t="s">
        <v>18</v>
      </c>
      <c r="C29" s="92"/>
      <c r="D29" s="82">
        <f>SUM(D30:D31)</f>
        <v>0</v>
      </c>
      <c r="E29" s="83">
        <f>SUM(E30:E31)</f>
        <v>0</v>
      </c>
      <c r="F29" s="83">
        <f>SUM(F30:F31)</f>
        <v>0</v>
      </c>
      <c r="G29" s="83">
        <f>SUM(G30:G31)</f>
        <v>0</v>
      </c>
      <c r="H29" s="83">
        <f t="shared" si="0"/>
        <v>0</v>
      </c>
      <c r="I29" s="83"/>
      <c r="J29" s="83">
        <f t="shared" si="1"/>
        <v>0</v>
      </c>
      <c r="K29" s="83"/>
    </row>
    <row r="30" spans="2:11" ht="19.5" customHeight="1">
      <c r="B30" s="84"/>
      <c r="C30" s="85" t="s">
        <v>9</v>
      </c>
      <c r="D30" s="86"/>
      <c r="E30" s="85"/>
      <c r="F30" s="85"/>
      <c r="G30" s="85"/>
      <c r="H30" s="85">
        <f t="shared" si="0"/>
        <v>0</v>
      </c>
      <c r="I30" s="85"/>
      <c r="J30" s="85">
        <f t="shared" si="1"/>
        <v>0</v>
      </c>
      <c r="K30" s="85"/>
    </row>
    <row r="31" spans="2:11" ht="19.5" customHeight="1">
      <c r="B31" s="89"/>
      <c r="C31" s="90" t="s">
        <v>10</v>
      </c>
      <c r="D31" s="91"/>
      <c r="E31" s="90"/>
      <c r="F31" s="90"/>
      <c r="G31" s="90"/>
      <c r="H31" s="90">
        <f t="shared" si="0"/>
        <v>0</v>
      </c>
      <c r="I31" s="90"/>
      <c r="J31" s="90">
        <f t="shared" si="1"/>
        <v>0</v>
      </c>
      <c r="K31" s="90"/>
    </row>
    <row r="32" spans="2:11" ht="19.5" customHeight="1">
      <c r="B32" s="80" t="s">
        <v>19</v>
      </c>
      <c r="C32" s="92"/>
      <c r="D32" s="82">
        <f>SUM(D33:D36)</f>
        <v>0</v>
      </c>
      <c r="E32" s="83">
        <f>SUM(E33:E36)</f>
        <v>0</v>
      </c>
      <c r="F32" s="83">
        <f>SUM(F33:F36)</f>
        <v>0</v>
      </c>
      <c r="G32" s="83">
        <f>SUM(G33:G36)</f>
        <v>0</v>
      </c>
      <c r="H32" s="83">
        <f t="shared" si="0"/>
        <v>0</v>
      </c>
      <c r="I32" s="83"/>
      <c r="J32" s="83">
        <f t="shared" si="1"/>
        <v>0</v>
      </c>
      <c r="K32" s="83"/>
    </row>
    <row r="33" spans="2:11" ht="19.5" customHeight="1">
      <c r="B33" s="84"/>
      <c r="C33" s="85" t="s">
        <v>20</v>
      </c>
      <c r="D33" s="86"/>
      <c r="E33" s="85"/>
      <c r="F33" s="85"/>
      <c r="G33" s="85"/>
      <c r="H33" s="85">
        <f t="shared" si="0"/>
        <v>0</v>
      </c>
      <c r="I33" s="85"/>
      <c r="J33" s="85">
        <f t="shared" si="1"/>
        <v>0</v>
      </c>
      <c r="K33" s="85"/>
    </row>
    <row r="34" spans="2:11" ht="19.5" customHeight="1">
      <c r="B34" s="84"/>
      <c r="C34" s="87" t="s">
        <v>28</v>
      </c>
      <c r="D34" s="88"/>
      <c r="E34" s="87"/>
      <c r="F34" s="87"/>
      <c r="G34" s="87"/>
      <c r="H34" s="87">
        <f t="shared" si="0"/>
        <v>0</v>
      </c>
      <c r="I34" s="87"/>
      <c r="J34" s="87">
        <f t="shared" si="1"/>
        <v>0</v>
      </c>
      <c r="K34" s="87"/>
    </row>
    <row r="35" spans="2:11" ht="19.5" customHeight="1">
      <c r="B35" s="84"/>
      <c r="C35" s="87" t="s">
        <v>29</v>
      </c>
      <c r="D35" s="88"/>
      <c r="E35" s="87"/>
      <c r="F35" s="87"/>
      <c r="G35" s="87"/>
      <c r="H35" s="87">
        <f t="shared" si="0"/>
        <v>0</v>
      </c>
      <c r="I35" s="87"/>
      <c r="J35" s="87">
        <f t="shared" si="1"/>
        <v>0</v>
      </c>
      <c r="K35" s="87"/>
    </row>
    <row r="36" spans="2:11" ht="19.5" customHeight="1">
      <c r="B36" s="89"/>
      <c r="C36" s="90" t="s">
        <v>10</v>
      </c>
      <c r="D36" s="91"/>
      <c r="E36" s="90"/>
      <c r="F36" s="90"/>
      <c r="G36" s="90"/>
      <c r="H36" s="90">
        <f t="shared" si="0"/>
        <v>0</v>
      </c>
      <c r="I36" s="90"/>
      <c r="J36" s="90">
        <f t="shared" si="1"/>
        <v>0</v>
      </c>
      <c r="K36" s="90"/>
    </row>
    <row r="37" spans="2:11" ht="19.5" customHeight="1">
      <c r="B37" s="80" t="s">
        <v>21</v>
      </c>
      <c r="C37" s="92"/>
      <c r="D37" s="82">
        <f>SUM(D38:D40)</f>
        <v>0</v>
      </c>
      <c r="E37" s="83">
        <f>SUM(E38:E40)</f>
        <v>0</v>
      </c>
      <c r="F37" s="83">
        <f>SUM(F38:F40)</f>
        <v>0</v>
      </c>
      <c r="G37" s="83">
        <f>SUM(G38:G40)</f>
        <v>0</v>
      </c>
      <c r="H37" s="83">
        <f t="shared" si="0"/>
        <v>0</v>
      </c>
      <c r="I37" s="83"/>
      <c r="J37" s="83">
        <f t="shared" si="1"/>
        <v>0</v>
      </c>
      <c r="K37" s="83"/>
    </row>
    <row r="38" spans="2:11" ht="19.5" customHeight="1">
      <c r="B38" s="84"/>
      <c r="C38" s="85" t="s">
        <v>30</v>
      </c>
      <c r="D38" s="86"/>
      <c r="E38" s="85"/>
      <c r="F38" s="85"/>
      <c r="G38" s="85"/>
      <c r="H38" s="85">
        <f t="shared" si="0"/>
        <v>0</v>
      </c>
      <c r="I38" s="85"/>
      <c r="J38" s="85">
        <f t="shared" si="1"/>
        <v>0</v>
      </c>
      <c r="K38" s="85"/>
    </row>
    <row r="39" spans="2:11" ht="19.5" customHeight="1">
      <c r="B39" s="84"/>
      <c r="C39" s="87" t="s">
        <v>22</v>
      </c>
      <c r="D39" s="88"/>
      <c r="E39" s="87"/>
      <c r="F39" s="87"/>
      <c r="G39" s="87"/>
      <c r="H39" s="87">
        <f t="shared" si="0"/>
        <v>0</v>
      </c>
      <c r="I39" s="87"/>
      <c r="J39" s="87">
        <f t="shared" si="1"/>
        <v>0</v>
      </c>
      <c r="K39" s="87"/>
    </row>
    <row r="40" spans="2:11" ht="19.5" customHeight="1">
      <c r="B40" s="89"/>
      <c r="C40" s="90" t="s">
        <v>10</v>
      </c>
      <c r="D40" s="91"/>
      <c r="E40" s="90"/>
      <c r="F40" s="90"/>
      <c r="G40" s="90"/>
      <c r="H40" s="90">
        <f t="shared" si="0"/>
        <v>0</v>
      </c>
      <c r="I40" s="90"/>
      <c r="J40" s="90">
        <f t="shared" si="1"/>
        <v>0</v>
      </c>
      <c r="K40" s="90"/>
    </row>
    <row r="41" spans="2:11" ht="19.5" customHeight="1">
      <c r="B41" s="80" t="s">
        <v>25</v>
      </c>
      <c r="C41" s="92"/>
      <c r="D41" s="82">
        <f>SUM(D42)</f>
        <v>0</v>
      </c>
      <c r="E41" s="83">
        <f>SUM(E42)</f>
        <v>0</v>
      </c>
      <c r="F41" s="83">
        <f>SUM(F42)</f>
        <v>0</v>
      </c>
      <c r="G41" s="83">
        <f>SUM(G42)</f>
        <v>0</v>
      </c>
      <c r="H41" s="83">
        <f t="shared" si="0"/>
        <v>0</v>
      </c>
      <c r="I41" s="83"/>
      <c r="J41" s="83">
        <f t="shared" si="1"/>
        <v>0</v>
      </c>
      <c r="K41" s="83"/>
    </row>
    <row r="42" spans="2:11" ht="19.5" customHeight="1" thickBot="1">
      <c r="B42" s="95"/>
      <c r="C42" s="96" t="s">
        <v>10</v>
      </c>
      <c r="D42" s="97"/>
      <c r="E42" s="96"/>
      <c r="F42" s="96"/>
      <c r="G42" s="96"/>
      <c r="H42" s="96">
        <f t="shared" si="0"/>
        <v>0</v>
      </c>
      <c r="I42" s="96"/>
      <c r="J42" s="96">
        <f t="shared" si="1"/>
        <v>0</v>
      </c>
      <c r="K42" s="96"/>
    </row>
    <row r="43" spans="2:11" ht="19.5" customHeight="1" thickBot="1">
      <c r="B43" s="98" t="s">
        <v>34</v>
      </c>
      <c r="C43" s="99"/>
      <c r="D43" s="100">
        <f>D8+D13+D17+D20+D23+D26+D29+D32+D37+D41</f>
        <v>0</v>
      </c>
      <c r="E43" s="101">
        <f>E8+E13+E17+E20+E23+E26+E29+E32+E37+E41</f>
        <v>0</v>
      </c>
      <c r="F43" s="101">
        <f>F8+F13+F17+F20+F23+F26+F29+F32+F37+F41</f>
        <v>0</v>
      </c>
      <c r="G43" s="101">
        <f>G8+G13+G17+G20+G23+G26+G29+G32+G37+G41</f>
        <v>0</v>
      </c>
      <c r="H43" s="101">
        <f>SUM(D43:G43)</f>
        <v>0</v>
      </c>
      <c r="I43" s="101">
        <f>I8+I13+I17+I20+I23+I26+I29+I32+I37+I41</f>
        <v>0</v>
      </c>
      <c r="J43" s="101">
        <f t="shared" si="1"/>
        <v>0</v>
      </c>
      <c r="K43" s="102"/>
    </row>
    <row r="51" ht="11.25">
      <c r="G51" s="103"/>
    </row>
  </sheetData>
  <mergeCells count="22">
    <mergeCell ref="I5:I7"/>
    <mergeCell ref="B8:C8"/>
    <mergeCell ref="J4:J7"/>
    <mergeCell ref="K4:K7"/>
    <mergeCell ref="B4:C7"/>
    <mergeCell ref="B17:C17"/>
    <mergeCell ref="D4:I4"/>
    <mergeCell ref="D5:H5"/>
    <mergeCell ref="H6:H7"/>
    <mergeCell ref="G6:G7"/>
    <mergeCell ref="E6:F6"/>
    <mergeCell ref="D6:D7"/>
    <mergeCell ref="J1:K1"/>
    <mergeCell ref="B43:C43"/>
    <mergeCell ref="B32:C32"/>
    <mergeCell ref="B37:C37"/>
    <mergeCell ref="B26:C26"/>
    <mergeCell ref="B29:C29"/>
    <mergeCell ref="B20:C20"/>
    <mergeCell ref="B23:C23"/>
    <mergeCell ref="B41:C41"/>
    <mergeCell ref="B13:C13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  <ignoredErrors>
    <ignoredError sqref="H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K30"/>
  <sheetViews>
    <sheetView showZeros="0" zoomScale="85" zoomScaleNormal="8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625" style="1" customWidth="1"/>
    <col min="2" max="4" width="3.625" style="1" customWidth="1"/>
    <col min="5" max="5" width="18.625" style="1" bestFit="1" customWidth="1"/>
    <col min="6" max="10" width="13.625" style="1" customWidth="1"/>
    <col min="11" max="11" width="36.875" style="1" customWidth="1"/>
    <col min="12" max="16384" width="9.00390625" style="1" customWidth="1"/>
  </cols>
  <sheetData>
    <row r="1" spans="3:11" ht="11.25">
      <c r="C1" s="10"/>
      <c r="D1" s="10"/>
      <c r="K1" s="2" t="s">
        <v>68</v>
      </c>
    </row>
    <row r="2" spans="2:11" ht="13.5">
      <c r="B2" s="9" t="s">
        <v>35</v>
      </c>
      <c r="C2" s="9"/>
      <c r="D2" s="9"/>
      <c r="E2" s="9"/>
      <c r="F2" s="9"/>
      <c r="G2" s="9"/>
      <c r="H2" s="9"/>
      <c r="I2" s="9"/>
      <c r="J2" s="9"/>
      <c r="K2" s="9"/>
    </row>
    <row r="3" ht="11.25">
      <c r="K3" s="40" t="s">
        <v>69</v>
      </c>
    </row>
    <row r="4" spans="2:11" ht="18" customHeight="1">
      <c r="B4" s="52"/>
      <c r="C4" s="52"/>
      <c r="D4" s="52"/>
      <c r="E4" s="52"/>
      <c r="F4" s="3" t="s">
        <v>36</v>
      </c>
      <c r="G4" s="4" t="s">
        <v>37</v>
      </c>
      <c r="H4" s="4" t="s">
        <v>38</v>
      </c>
      <c r="I4" s="4" t="s">
        <v>39</v>
      </c>
      <c r="J4" s="4" t="s">
        <v>40</v>
      </c>
      <c r="K4" s="4" t="s">
        <v>41</v>
      </c>
    </row>
    <row r="5" spans="2:11" ht="18" customHeight="1">
      <c r="B5" s="54" t="s">
        <v>42</v>
      </c>
      <c r="C5" s="55"/>
      <c r="D5" s="55"/>
      <c r="E5" s="55"/>
      <c r="F5" s="49">
        <f>F6+F16+F17</f>
        <v>0</v>
      </c>
      <c r="G5" s="50">
        <f>G6+G16+G17</f>
        <v>0</v>
      </c>
      <c r="H5" s="50">
        <f>H6+H16+H17</f>
        <v>0</v>
      </c>
      <c r="I5" s="50">
        <f>I6+I16+I17</f>
        <v>0</v>
      </c>
      <c r="J5" s="50">
        <f>J6+J16+J17</f>
        <v>0</v>
      </c>
      <c r="K5" s="51"/>
    </row>
    <row r="6" spans="2:11" ht="18" customHeight="1">
      <c r="B6" s="47"/>
      <c r="C6" s="56" t="s">
        <v>43</v>
      </c>
      <c r="D6" s="53"/>
      <c r="E6" s="53"/>
      <c r="F6" s="11">
        <f>F7+F12+F15</f>
        <v>0</v>
      </c>
      <c r="G6" s="12">
        <f>G7+G12+G15</f>
        <v>0</v>
      </c>
      <c r="H6" s="12">
        <f>H7+H12+H15</f>
        <v>0</v>
      </c>
      <c r="I6" s="12">
        <f>I7+I12+I15</f>
        <v>0</v>
      </c>
      <c r="J6" s="12">
        <f>J7+J12+J15</f>
        <v>0</v>
      </c>
      <c r="K6" s="5"/>
    </row>
    <row r="7" spans="2:11" ht="18" customHeight="1">
      <c r="B7" s="47"/>
      <c r="C7" s="29"/>
      <c r="D7" s="57" t="s">
        <v>44</v>
      </c>
      <c r="E7" s="57"/>
      <c r="F7" s="41"/>
      <c r="G7" s="42"/>
      <c r="H7" s="42"/>
      <c r="I7" s="42"/>
      <c r="J7" s="42"/>
      <c r="K7" s="43"/>
    </row>
    <row r="8" spans="2:11" ht="18" customHeight="1">
      <c r="B8" s="47"/>
      <c r="C8" s="29"/>
      <c r="D8" s="31"/>
      <c r="E8" s="13" t="s">
        <v>45</v>
      </c>
      <c r="F8" s="14"/>
      <c r="G8" s="15"/>
      <c r="H8" s="15"/>
      <c r="I8" s="15"/>
      <c r="J8" s="15"/>
      <c r="K8" s="16"/>
    </row>
    <row r="9" spans="2:11" ht="18" customHeight="1">
      <c r="B9" s="47"/>
      <c r="C9" s="29"/>
      <c r="D9" s="31"/>
      <c r="E9" s="7" t="s">
        <v>46</v>
      </c>
      <c r="F9" s="17"/>
      <c r="G9" s="18"/>
      <c r="H9" s="18"/>
      <c r="I9" s="18"/>
      <c r="J9" s="18"/>
      <c r="K9" s="19"/>
    </row>
    <row r="10" spans="2:11" ht="18" customHeight="1">
      <c r="B10" s="47"/>
      <c r="C10" s="29"/>
      <c r="D10" s="31"/>
      <c r="E10" s="7" t="s">
        <v>47</v>
      </c>
      <c r="F10" s="17"/>
      <c r="G10" s="18"/>
      <c r="H10" s="18"/>
      <c r="I10" s="18"/>
      <c r="J10" s="18"/>
      <c r="K10" s="19"/>
    </row>
    <row r="11" spans="2:11" ht="18" customHeight="1">
      <c r="B11" s="47"/>
      <c r="C11" s="29"/>
      <c r="D11" s="32"/>
      <c r="E11" s="8" t="s">
        <v>48</v>
      </c>
      <c r="F11" s="20"/>
      <c r="G11" s="21"/>
      <c r="H11" s="21"/>
      <c r="I11" s="21"/>
      <c r="J11" s="21"/>
      <c r="K11" s="22"/>
    </row>
    <row r="12" spans="2:11" ht="18" customHeight="1">
      <c r="B12" s="47"/>
      <c r="C12" s="29"/>
      <c r="D12" s="58" t="s">
        <v>49</v>
      </c>
      <c r="E12" s="59"/>
      <c r="F12" s="35"/>
      <c r="G12" s="36"/>
      <c r="H12" s="36"/>
      <c r="I12" s="36"/>
      <c r="J12" s="36"/>
      <c r="K12" s="37"/>
    </row>
    <row r="13" spans="2:11" ht="18" customHeight="1">
      <c r="B13" s="47"/>
      <c r="C13" s="29"/>
      <c r="D13" s="33"/>
      <c r="E13" s="6" t="s">
        <v>50</v>
      </c>
      <c r="F13" s="14"/>
      <c r="G13" s="15"/>
      <c r="H13" s="15"/>
      <c r="I13" s="15"/>
      <c r="J13" s="15"/>
      <c r="K13" s="16"/>
    </row>
    <row r="14" spans="2:11" ht="18" customHeight="1">
      <c r="B14" s="47"/>
      <c r="C14" s="29"/>
      <c r="D14" s="34"/>
      <c r="E14" s="8" t="s">
        <v>48</v>
      </c>
      <c r="F14" s="20"/>
      <c r="G14" s="21"/>
      <c r="H14" s="21"/>
      <c r="I14" s="21"/>
      <c r="J14" s="21"/>
      <c r="K14" s="22"/>
    </row>
    <row r="15" spans="2:11" ht="18" customHeight="1">
      <c r="B15" s="47"/>
      <c r="C15" s="30"/>
      <c r="D15" s="53" t="s">
        <v>51</v>
      </c>
      <c r="E15" s="53"/>
      <c r="F15" s="11"/>
      <c r="G15" s="12"/>
      <c r="H15" s="12"/>
      <c r="I15" s="12"/>
      <c r="J15" s="12"/>
      <c r="K15" s="5"/>
    </row>
    <row r="16" spans="2:11" ht="18" customHeight="1">
      <c r="B16" s="47"/>
      <c r="C16" s="53" t="s">
        <v>52</v>
      </c>
      <c r="D16" s="53"/>
      <c r="E16" s="53"/>
      <c r="F16" s="11"/>
      <c r="G16" s="12"/>
      <c r="H16" s="12"/>
      <c r="I16" s="12"/>
      <c r="J16" s="12"/>
      <c r="K16" s="5"/>
    </row>
    <row r="17" spans="2:11" ht="18" customHeight="1">
      <c r="B17" s="48"/>
      <c r="C17" s="53" t="s">
        <v>53</v>
      </c>
      <c r="D17" s="53"/>
      <c r="E17" s="53"/>
      <c r="F17" s="11"/>
      <c r="G17" s="12"/>
      <c r="H17" s="12"/>
      <c r="I17" s="12"/>
      <c r="J17" s="12"/>
      <c r="K17" s="5"/>
    </row>
    <row r="18" spans="2:11" ht="18" customHeight="1">
      <c r="B18" s="69" t="s">
        <v>54</v>
      </c>
      <c r="C18" s="70"/>
      <c r="D18" s="70"/>
      <c r="E18" s="70"/>
      <c r="F18" s="44">
        <f>F19+F24+F25</f>
        <v>0</v>
      </c>
      <c r="G18" s="45">
        <f>G19+G24+G25</f>
        <v>0</v>
      </c>
      <c r="H18" s="45">
        <f>H19+H24+H25</f>
        <v>0</v>
      </c>
      <c r="I18" s="45">
        <f>I19+I24+I25</f>
        <v>0</v>
      </c>
      <c r="J18" s="45">
        <f>J19+J24+J25</f>
        <v>0</v>
      </c>
      <c r="K18" s="46"/>
    </row>
    <row r="19" spans="2:11" ht="18" customHeight="1">
      <c r="B19" s="38"/>
      <c r="C19" s="56" t="s">
        <v>55</v>
      </c>
      <c r="D19" s="53"/>
      <c r="E19" s="53"/>
      <c r="F19" s="11">
        <f>F20+F21+F22+F23</f>
        <v>0</v>
      </c>
      <c r="G19" s="12">
        <f>G20+G21+G22+G23</f>
        <v>0</v>
      </c>
      <c r="H19" s="12">
        <f>H20+H21+H22+H23</f>
        <v>0</v>
      </c>
      <c r="I19" s="12">
        <f>I20+I21+I22+I23</f>
        <v>0</v>
      </c>
      <c r="J19" s="12">
        <f>J20+J21+J22+J23</f>
        <v>0</v>
      </c>
      <c r="K19" s="5"/>
    </row>
    <row r="20" spans="2:11" ht="18" customHeight="1">
      <c r="B20" s="38"/>
      <c r="C20" s="29"/>
      <c r="D20" s="60" t="s">
        <v>56</v>
      </c>
      <c r="E20" s="60"/>
      <c r="F20" s="14"/>
      <c r="G20" s="15"/>
      <c r="H20" s="15"/>
      <c r="I20" s="15"/>
      <c r="J20" s="15"/>
      <c r="K20" s="6"/>
    </row>
    <row r="21" spans="2:11" ht="18" customHeight="1">
      <c r="B21" s="38"/>
      <c r="C21" s="29"/>
      <c r="D21" s="61" t="s">
        <v>57</v>
      </c>
      <c r="E21" s="61"/>
      <c r="F21" s="17"/>
      <c r="G21" s="18"/>
      <c r="H21" s="18"/>
      <c r="I21" s="18"/>
      <c r="J21" s="18"/>
      <c r="K21" s="7"/>
    </row>
    <row r="22" spans="2:11" ht="18" customHeight="1">
      <c r="B22" s="38"/>
      <c r="C22" s="29"/>
      <c r="D22" s="61" t="s">
        <v>58</v>
      </c>
      <c r="E22" s="61"/>
      <c r="F22" s="17"/>
      <c r="G22" s="18"/>
      <c r="H22" s="18"/>
      <c r="I22" s="18"/>
      <c r="J22" s="18"/>
      <c r="K22" s="7"/>
    </row>
    <row r="23" spans="2:11" ht="18" customHeight="1">
      <c r="B23" s="38"/>
      <c r="C23" s="30"/>
      <c r="D23" s="62" t="s">
        <v>59</v>
      </c>
      <c r="E23" s="62"/>
      <c r="F23" s="20"/>
      <c r="G23" s="21"/>
      <c r="H23" s="21"/>
      <c r="I23" s="21"/>
      <c r="J23" s="21"/>
      <c r="K23" s="8"/>
    </row>
    <row r="24" spans="2:11" ht="18" customHeight="1">
      <c r="B24" s="38"/>
      <c r="C24" s="53" t="s">
        <v>60</v>
      </c>
      <c r="D24" s="53"/>
      <c r="E24" s="53"/>
      <c r="F24" s="11"/>
      <c r="G24" s="12"/>
      <c r="H24" s="12"/>
      <c r="I24" s="12"/>
      <c r="J24" s="12"/>
      <c r="K24" s="5"/>
    </row>
    <row r="25" spans="2:11" ht="18" customHeight="1">
      <c r="B25" s="39"/>
      <c r="C25" s="53" t="s">
        <v>61</v>
      </c>
      <c r="D25" s="53"/>
      <c r="E25" s="53"/>
      <c r="F25" s="11"/>
      <c r="G25" s="12"/>
      <c r="H25" s="12"/>
      <c r="I25" s="12"/>
      <c r="J25" s="12"/>
      <c r="K25" s="5"/>
    </row>
    <row r="26" spans="2:11" ht="18" customHeight="1">
      <c r="B26" s="66" t="s">
        <v>62</v>
      </c>
      <c r="C26" s="67"/>
      <c r="D26" s="67"/>
      <c r="E26" s="68"/>
      <c r="F26" s="11">
        <f>F6-F19</f>
        <v>0</v>
      </c>
      <c r="G26" s="12">
        <f>G6-G19</f>
        <v>0</v>
      </c>
      <c r="H26" s="12">
        <f>H6-H19</f>
        <v>0</v>
      </c>
      <c r="I26" s="12">
        <f>I6-I19</f>
        <v>0</v>
      </c>
      <c r="J26" s="12">
        <f>J6-J19</f>
        <v>0</v>
      </c>
      <c r="K26" s="5"/>
    </row>
    <row r="27" spans="2:11" ht="18" customHeight="1">
      <c r="B27" s="66" t="s">
        <v>63</v>
      </c>
      <c r="C27" s="67"/>
      <c r="D27" s="67"/>
      <c r="E27" s="68"/>
      <c r="F27" s="23">
        <f>IF(F5=0,0,F5/F19)</f>
        <v>0</v>
      </c>
      <c r="G27" s="24">
        <f>IF(G5=0,0,G5/G19)</f>
        <v>0</v>
      </c>
      <c r="H27" s="24">
        <f>IF(H5=0,0,H5/H19)</f>
        <v>0</v>
      </c>
      <c r="I27" s="24">
        <f>IF(I5=0,0,I5/I19)</f>
        <v>0</v>
      </c>
      <c r="J27" s="25">
        <f>IF(J5=0,0,J5/J19)</f>
        <v>0</v>
      </c>
      <c r="K27" s="5"/>
    </row>
    <row r="28" spans="2:11" ht="18" customHeight="1">
      <c r="B28" s="66" t="s">
        <v>64</v>
      </c>
      <c r="C28" s="67"/>
      <c r="D28" s="67"/>
      <c r="E28" s="68"/>
      <c r="F28" s="11">
        <f>F6+F16-F19-F24</f>
        <v>0</v>
      </c>
      <c r="G28" s="12">
        <f>G6+G16-G19-G24</f>
        <v>0</v>
      </c>
      <c r="H28" s="12">
        <f>H6+H16-H19-H24</f>
        <v>0</v>
      </c>
      <c r="I28" s="12">
        <f>I6+I16-I19-I24</f>
        <v>0</v>
      </c>
      <c r="J28" s="12">
        <f>J6+J16-J19-J24</f>
        <v>0</v>
      </c>
      <c r="K28" s="5"/>
    </row>
    <row r="29" spans="2:11" ht="18" customHeight="1">
      <c r="B29" s="63" t="s">
        <v>65</v>
      </c>
      <c r="C29" s="64"/>
      <c r="D29" s="64"/>
      <c r="E29" s="65"/>
      <c r="F29" s="26">
        <f>IF(F6=0,0,(F6+F16)/(F19+F24))</f>
        <v>0</v>
      </c>
      <c r="G29" s="27">
        <f>IF(G6=0,0,(G6+G16)/(G19+G24))</f>
        <v>0</v>
      </c>
      <c r="H29" s="27">
        <f>IF(H6=0,0,(H6+H16)/(H19+H24))</f>
        <v>0</v>
      </c>
      <c r="I29" s="27">
        <f>IF(I6=0,0,(I6+I16)/(I19+I24))</f>
        <v>0</v>
      </c>
      <c r="J29" s="28">
        <f>IF(J6=0,0,(J6+J16)/(J19+J24))</f>
        <v>0</v>
      </c>
      <c r="K29" s="5"/>
    </row>
    <row r="30" spans="2:11" ht="18" customHeight="1">
      <c r="B30" s="66" t="s">
        <v>66</v>
      </c>
      <c r="C30" s="67"/>
      <c r="D30" s="67"/>
      <c r="E30" s="68"/>
      <c r="F30" s="11">
        <f>F22+F28</f>
        <v>0</v>
      </c>
      <c r="G30" s="12">
        <f>G22+G28</f>
        <v>0</v>
      </c>
      <c r="H30" s="12">
        <f>H22+H28</f>
        <v>0</v>
      </c>
      <c r="I30" s="12">
        <f>I22+I28</f>
        <v>0</v>
      </c>
      <c r="J30" s="12">
        <f>J22+J28</f>
        <v>0</v>
      </c>
      <c r="K30" s="5"/>
    </row>
  </sheetData>
  <mergeCells count="21">
    <mergeCell ref="C17:E17"/>
    <mergeCell ref="B18:E18"/>
    <mergeCell ref="C19:E19"/>
    <mergeCell ref="D22:E22"/>
    <mergeCell ref="D23:E23"/>
    <mergeCell ref="B29:E29"/>
    <mergeCell ref="B30:E30"/>
    <mergeCell ref="C25:E25"/>
    <mergeCell ref="B26:E26"/>
    <mergeCell ref="B27:E27"/>
    <mergeCell ref="B28:E28"/>
    <mergeCell ref="C24:E24"/>
    <mergeCell ref="D15:E15"/>
    <mergeCell ref="C16:E16"/>
    <mergeCell ref="B4:E4"/>
    <mergeCell ref="B5:E5"/>
    <mergeCell ref="C6:E6"/>
    <mergeCell ref="D7:E7"/>
    <mergeCell ref="D12:E12"/>
    <mergeCell ref="D20:E20"/>
    <mergeCell ref="D21:E21"/>
  </mergeCells>
  <printOptions horizontalCentered="1" verticalCentered="1"/>
  <pageMargins left="0.3937007874015748" right="0.3937007874015748" top="0.5905511811023623" bottom="0.5905511811023623" header="0.3937007874015748" footer="0.3937007874015748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HSIDO5</cp:lastModifiedBy>
  <cp:lastPrinted>2009-04-30T10:43:10Z</cp:lastPrinted>
  <dcterms:created xsi:type="dcterms:W3CDTF">2008-08-07T01:44:38Z</dcterms:created>
  <dcterms:modified xsi:type="dcterms:W3CDTF">2009-08-09T07:30:47Z</dcterms:modified>
  <cp:category/>
  <cp:version/>
  <cp:contentType/>
  <cp:contentStatus/>
</cp:coreProperties>
</file>